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<sst xmlns="http://schemas.openxmlformats.org/spreadsheetml/2006/main" count="43" uniqueCount="43">
  <si>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</si>
  <si>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</si>
  <si>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</si>
  <si>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</si>
  <si>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</si>
  <si>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</si>
  <si>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</si>
  <si>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</si>
  <si>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</si>
  <si>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</si>
  <si>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redovni  </t>
  </si>
  <si>
    <t xml:space="preserve">popravni </t>
  </si>
  <si>
    <t xml:space="preserve">              kolokvijum</t>
  </si>
  <si>
    <t>5 /. 15</t>
  </si>
  <si>
    <t>9 /. 15</t>
  </si>
  <si>
    <t>19 ./ 15</t>
  </si>
  <si>
    <t>33 / 15</t>
  </si>
  <si>
    <t>46 / 15</t>
  </si>
  <si>
    <t>53 / 15</t>
  </si>
  <si>
    <t>65 / 15</t>
  </si>
  <si>
    <t>72 / 15</t>
  </si>
  <si>
    <t>98 / 15</t>
  </si>
  <si>
    <t>100 / 15</t>
  </si>
  <si>
    <t>51 / 13</t>
  </si>
  <si>
    <t>110 / 12</t>
  </si>
  <si>
    <t>Kalač Benin</t>
  </si>
  <si>
    <t>Đurišić Marina</t>
  </si>
  <si>
    <t>Tulić Mustafa</t>
  </si>
  <si>
    <t>Milašević Filip</t>
  </si>
  <si>
    <t>Strugar Tijana</t>
  </si>
  <si>
    <t>Pejanović Filip</t>
  </si>
  <si>
    <t>Mihailović Nikola</t>
  </si>
  <si>
    <t>Šćekić Miodrag</t>
  </si>
  <si>
    <t>Vešović Dušan</t>
  </si>
  <si>
    <t>Tomović Nataša</t>
  </si>
  <si>
    <t>Saveljić Ivana</t>
  </si>
  <si>
    <t>Čvorović Jadranka</t>
  </si>
  <si>
    <t>101/15</t>
  </si>
  <si>
    <t>Sadona Delija</t>
  </si>
  <si>
    <t>102/15</t>
  </si>
  <si>
    <t>Tuši Sofija</t>
  </si>
  <si>
    <t>Uvod u pravo</t>
  </si>
  <si>
    <t>STUDIJSKI PROGRAM: Bezbjednost i kriminalistika, studijska godina 2017/2018.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</si>
</sst>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38" fillId="0" borderId="12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zoomScalePageLayoutView="0" workbookViewId="0" topLeftCell="A1">
      <selection activeCell="H11" sqref="H11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28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">
      <c r="A4" s="28" t="s">
        <v>41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">
      <c r="A5" s="29" t="s">
        <v>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ht="14.25">
      <c r="B6" s="10"/>
    </row>
    <row r="7" spans="1:13" ht="15" customHeight="1">
      <c r="A7" s="32" t="s">
        <v>6</v>
      </c>
      <c r="B7" s="32" t="s">
        <v>7</v>
      </c>
      <c r="C7" s="34" t="s">
        <v>8</v>
      </c>
      <c r="D7" s="35"/>
      <c r="E7" s="27"/>
      <c r="F7" s="27"/>
      <c r="G7" s="27" t="s">
        <v>12</v>
      </c>
      <c r="H7" s="27"/>
      <c r="I7" s="27"/>
      <c r="J7" s="27" t="s">
        <v>5</v>
      </c>
      <c r="K7" s="27"/>
      <c r="L7" s="31" t="s">
        <v>3</v>
      </c>
      <c r="M7" s="30" t="s">
        <v>4</v>
      </c>
    </row>
    <row r="8" spans="1:13" ht="15" thickBot="1">
      <c r="A8" s="33"/>
      <c r="B8" s="33"/>
      <c r="C8" s="36"/>
      <c r="D8" s="37"/>
      <c r="E8" s="1"/>
      <c r="F8" s="1"/>
      <c r="G8" s="19"/>
      <c r="H8" s="24" t="s">
        <v>10</v>
      </c>
      <c r="I8" s="1" t="s">
        <v>11</v>
      </c>
      <c r="J8" s="1" t="s">
        <v>1</v>
      </c>
      <c r="K8" s="16" t="s">
        <v>2</v>
      </c>
      <c r="L8" s="31"/>
      <c r="M8" s="30"/>
    </row>
    <row r="9" spans="1:13" ht="15.75" thickBot="1">
      <c r="A9" s="6">
        <v>1</v>
      </c>
      <c r="B9" s="26" t="s">
        <v>13</v>
      </c>
      <c r="C9" s="26" t="s">
        <v>25</v>
      </c>
      <c r="D9" s="7"/>
      <c r="E9" s="6"/>
      <c r="F9" s="6"/>
      <c r="G9" s="20"/>
      <c r="H9" s="25">
        <v>2</v>
      </c>
      <c r="I9" s="6">
        <v>27</v>
      </c>
      <c r="J9" s="6"/>
      <c r="K9" s="14"/>
      <c r="L9" s="2">
        <f aca="true" t="shared" si="0" ref="L9:L72">SUM(E9:K9)</f>
        <v>29</v>
      </c>
      <c r="M9" s="5" t="str">
        <f>LOOKUP(L9,{0,1,50,60,70,80,90},{" ","F","E","D","C","B","A"})</f>
        <v>F</v>
      </c>
    </row>
    <row r="10" spans="1:13" ht="15.75" thickBot="1">
      <c r="A10" s="6">
        <v>2</v>
      </c>
      <c r="B10" s="21" t="s">
        <v>14</v>
      </c>
      <c r="C10" s="21" t="s">
        <v>26</v>
      </c>
      <c r="D10" s="7"/>
      <c r="E10" s="6"/>
      <c r="F10" s="6"/>
      <c r="G10" s="20"/>
      <c r="H10" s="25"/>
      <c r="I10" s="6">
        <v>25</v>
      </c>
      <c r="J10" s="6"/>
      <c r="K10" s="14"/>
      <c r="L10" s="2">
        <f t="shared" si="0"/>
        <v>25</v>
      </c>
      <c r="M10" s="5" t="str">
        <f>LOOKUP(L10,{0,1,50,60,70,80,90},{" ","F","E","D","C","B","A"})</f>
        <v>F</v>
      </c>
    </row>
    <row r="11" spans="1:13" ht="15.75" thickBot="1">
      <c r="A11" s="6">
        <v>3</v>
      </c>
      <c r="B11" s="21" t="s">
        <v>15</v>
      </c>
      <c r="C11" s="21" t="s">
        <v>27</v>
      </c>
      <c r="D11" s="7"/>
      <c r="E11" s="6"/>
      <c r="F11" s="6"/>
      <c r="G11" s="20"/>
      <c r="H11" s="25">
        <v>15</v>
      </c>
      <c r="I11" s="6">
        <v>26</v>
      </c>
      <c r="J11" s="6"/>
      <c r="K11" s="14"/>
      <c r="L11" s="2">
        <f t="shared" si="0"/>
        <v>41</v>
      </c>
      <c r="M11" s="3" t="str">
        <f>LOOKUP(L11,{0,1,50,60,70,80,90},{" ","F","E","D","C","B","A"})</f>
        <v>F</v>
      </c>
    </row>
    <row r="12" spans="1:13" ht="15.75" thickBot="1">
      <c r="A12" s="6">
        <v>4</v>
      </c>
      <c r="B12" s="21" t="s">
        <v>16</v>
      </c>
      <c r="C12" s="21" t="s">
        <v>28</v>
      </c>
      <c r="D12" s="7"/>
      <c r="E12" s="6"/>
      <c r="F12" s="6"/>
      <c r="G12" s="20"/>
      <c r="H12" s="25"/>
      <c r="I12" s="6"/>
      <c r="J12" s="6"/>
      <c r="K12" s="14"/>
      <c r="L12" s="2">
        <f t="shared" si="0"/>
        <v>0</v>
      </c>
      <c r="M12" s="3" t="str">
        <f>LOOKUP(L12,{0,1,50,60,70,80,90},{" ","F","E","D","C","B","A"})</f>
        <v> </v>
      </c>
    </row>
    <row r="13" spans="1:13" ht="15.75" thickBot="1">
      <c r="A13" s="6">
        <v>5</v>
      </c>
      <c r="B13" s="21" t="s">
        <v>17</v>
      </c>
      <c r="C13" s="21" t="s">
        <v>29</v>
      </c>
      <c r="D13" s="7"/>
      <c r="E13" s="6"/>
      <c r="F13" s="6"/>
      <c r="G13" s="20"/>
      <c r="H13" s="25"/>
      <c r="I13" s="6"/>
      <c r="J13" s="6"/>
      <c r="K13" s="14"/>
      <c r="L13" s="2">
        <f t="shared" si="0"/>
        <v>0</v>
      </c>
      <c r="M13" s="3" t="str">
        <f>LOOKUP(L13,{0,1,50,60,70,80,90},{" ","F","E","D","C","B","A"})</f>
        <v> </v>
      </c>
    </row>
    <row r="14" spans="1:13" ht="15.75" thickBot="1">
      <c r="A14" s="6">
        <v>6</v>
      </c>
      <c r="B14" s="21" t="s">
        <v>18</v>
      </c>
      <c r="C14" s="21" t="s">
        <v>30</v>
      </c>
      <c r="D14" s="7"/>
      <c r="E14" s="6"/>
      <c r="F14" s="6"/>
      <c r="G14" s="20"/>
      <c r="H14" s="25"/>
      <c r="I14" s="6"/>
      <c r="J14" s="6"/>
      <c r="K14" s="14"/>
      <c r="L14" s="2">
        <f t="shared" si="0"/>
        <v>0</v>
      </c>
      <c r="M14" s="3" t="str">
        <f>LOOKUP(L14,{0,1,50,60,70,80,90},{" ","F","E","D","C","B","A"})</f>
        <v> </v>
      </c>
    </row>
    <row r="15" spans="1:13" ht="15.75" thickBot="1">
      <c r="A15" s="6">
        <v>25</v>
      </c>
      <c r="B15" s="21" t="s">
        <v>19</v>
      </c>
      <c r="C15" s="21" t="s">
        <v>31</v>
      </c>
      <c r="D15" s="7"/>
      <c r="E15" s="6"/>
      <c r="F15" s="6"/>
      <c r="G15" s="20"/>
      <c r="H15" s="25">
        <v>32</v>
      </c>
      <c r="I15" s="6"/>
      <c r="J15" s="6"/>
      <c r="K15" s="14"/>
      <c r="L15" s="2">
        <f t="shared" si="0"/>
        <v>32</v>
      </c>
      <c r="M15" s="3" t="str">
        <f>LOOKUP(L15,{0,1,50,60,70,80,90},{" ","F","E","D","C","B","A"})</f>
        <v>F</v>
      </c>
    </row>
    <row r="16" spans="1:13" ht="15.75" thickBot="1">
      <c r="A16" s="6">
        <v>8</v>
      </c>
      <c r="B16" s="21" t="s">
        <v>20</v>
      </c>
      <c r="C16" s="21" t="s">
        <v>32</v>
      </c>
      <c r="D16" s="7"/>
      <c r="E16" s="6"/>
      <c r="F16" s="6"/>
      <c r="G16" s="20"/>
      <c r="H16" s="25">
        <v>8</v>
      </c>
      <c r="I16" s="6">
        <v>26</v>
      </c>
      <c r="J16" s="6"/>
      <c r="K16" s="14"/>
      <c r="L16" s="2">
        <f t="shared" si="0"/>
        <v>34</v>
      </c>
      <c r="M16" s="3" t="str">
        <f>LOOKUP(L16,{0,1,50,60,70,80,90},{" ","F","E","D","C","B","A"})</f>
        <v>F</v>
      </c>
    </row>
    <row r="17" spans="1:13" ht="15.75" thickBot="1">
      <c r="A17" s="6">
        <v>9</v>
      </c>
      <c r="B17" s="21" t="s">
        <v>21</v>
      </c>
      <c r="C17" s="21" t="s">
        <v>33</v>
      </c>
      <c r="D17" s="7"/>
      <c r="E17" s="6"/>
      <c r="F17" s="6"/>
      <c r="G17" s="20"/>
      <c r="H17" s="25">
        <v>20</v>
      </c>
      <c r="I17" s="6"/>
      <c r="J17" s="6"/>
      <c r="K17" s="14"/>
      <c r="L17" s="2">
        <f t="shared" si="0"/>
        <v>20</v>
      </c>
      <c r="M17" s="3" t="str">
        <f>LOOKUP(L17,{0,1,50,60,70,80,90},{" ","F","E","D","C","B","A"})</f>
        <v>F</v>
      </c>
    </row>
    <row r="18" spans="1:13" ht="15.75" thickBot="1">
      <c r="A18" s="6">
        <v>10</v>
      </c>
      <c r="B18" s="21" t="s">
        <v>22</v>
      </c>
      <c r="C18" s="21" t="s">
        <v>34</v>
      </c>
      <c r="D18" s="7"/>
      <c r="E18" s="6"/>
      <c r="F18" s="6"/>
      <c r="G18" s="20"/>
      <c r="H18" s="25"/>
      <c r="I18" s="6">
        <v>23</v>
      </c>
      <c r="J18" s="6"/>
      <c r="K18" s="14"/>
      <c r="L18" s="2">
        <f t="shared" si="0"/>
        <v>23</v>
      </c>
      <c r="M18" s="3" t="str">
        <f>LOOKUP(L18,{0,1,50,60,70,80,90},{" ","F","E","D","C","B","A"})</f>
        <v>F</v>
      </c>
    </row>
    <row r="19" spans="1:13" ht="15.75" thickBot="1">
      <c r="A19" s="6">
        <v>11</v>
      </c>
      <c r="B19" s="21" t="s">
        <v>23</v>
      </c>
      <c r="C19" s="21" t="s">
        <v>35</v>
      </c>
      <c r="D19" s="7"/>
      <c r="E19" s="6"/>
      <c r="F19" s="6"/>
      <c r="G19" s="20"/>
      <c r="H19" s="25"/>
      <c r="I19" s="6"/>
      <c r="J19" s="6"/>
      <c r="K19" s="14"/>
      <c r="L19" s="2">
        <f t="shared" si="0"/>
        <v>0</v>
      </c>
      <c r="M19" s="3" t="str">
        <f>LOOKUP(L19,{0,1,50,60,70,80,90},{" ","F","E","D","C","B","A"})</f>
        <v> </v>
      </c>
    </row>
    <row r="20" spans="1:13" ht="15.75" thickBot="1">
      <c r="A20" s="6">
        <v>12</v>
      </c>
      <c r="B20" s="21" t="s">
        <v>24</v>
      </c>
      <c r="C20" s="21" t="s">
        <v>36</v>
      </c>
      <c r="D20" s="7"/>
      <c r="E20" s="6"/>
      <c r="F20" s="6"/>
      <c r="G20" s="20"/>
      <c r="H20" s="25">
        <v>8</v>
      </c>
      <c r="I20" s="6">
        <v>24</v>
      </c>
      <c r="J20" s="6"/>
      <c r="K20" s="14"/>
      <c r="L20" s="2">
        <f t="shared" si="0"/>
        <v>32</v>
      </c>
      <c r="M20" s="3" t="str">
        <f>LOOKUP(L20,{0,1,50,60,70,80,90},{" ","F","E","D","C","B","A"})</f>
        <v>F</v>
      </c>
    </row>
    <row r="21" spans="1:13" ht="15.75" thickBot="1">
      <c r="A21" s="6">
        <v>13</v>
      </c>
      <c r="B21" s="21"/>
      <c r="C21" s="21"/>
      <c r="D21" s="7"/>
      <c r="E21" s="6"/>
      <c r="F21" s="6"/>
      <c r="G21" s="20"/>
      <c r="H21" s="25"/>
      <c r="I21" s="6"/>
      <c r="J21" s="6"/>
      <c r="K21" s="14"/>
      <c r="L21" s="2">
        <f t="shared" si="0"/>
        <v>0</v>
      </c>
      <c r="M21" s="3" t="str">
        <f>LOOKUP(L21,{0,1,50,60,70,80,90},{" ","F","E","D","C","B","A"})</f>
        <v> </v>
      </c>
    </row>
    <row r="22" spans="1:13" ht="15.75" thickBot="1">
      <c r="A22" s="6">
        <v>14</v>
      </c>
      <c r="B22" s="21" t="s">
        <v>37</v>
      </c>
      <c r="C22" s="21" t="s">
        <v>38</v>
      </c>
      <c r="D22" s="7"/>
      <c r="E22" s="6"/>
      <c r="F22" s="6"/>
      <c r="G22" s="20"/>
      <c r="H22" s="25">
        <v>9</v>
      </c>
      <c r="I22" s="6">
        <v>24</v>
      </c>
      <c r="J22" s="6"/>
      <c r="K22" s="14"/>
      <c r="L22" s="2">
        <f t="shared" si="0"/>
        <v>33</v>
      </c>
      <c r="M22" s="3" t="str">
        <f>LOOKUP(L22,{0,1,50,60,70,80,90},{" ","F","E","D","C","B","A"})</f>
        <v>F</v>
      </c>
    </row>
    <row r="23" spans="1:13" ht="15.75" thickBot="1">
      <c r="A23" s="6">
        <v>15</v>
      </c>
      <c r="B23" s="21" t="s">
        <v>39</v>
      </c>
      <c r="C23" s="21" t="s">
        <v>40</v>
      </c>
      <c r="D23" s="7"/>
      <c r="E23" s="6"/>
      <c r="F23" s="6"/>
      <c r="G23" s="20"/>
      <c r="H23" s="25">
        <v>9</v>
      </c>
      <c r="I23" s="6">
        <v>25</v>
      </c>
      <c r="J23" s="6"/>
      <c r="K23" s="14"/>
      <c r="L23" s="2">
        <f t="shared" si="0"/>
        <v>34</v>
      </c>
      <c r="M23" s="3" t="str">
        <f>LOOKUP(L23,{0,1,50,60,70,80,90},{" ","F","E","D","C","B","A"})</f>
        <v>F</v>
      </c>
    </row>
    <row r="24" spans="1:13" ht="15.75" thickBot="1">
      <c r="A24" s="6">
        <v>16</v>
      </c>
      <c r="B24" s="21"/>
      <c r="C24" s="21"/>
      <c r="D24" s="7"/>
      <c r="E24" s="6"/>
      <c r="F24" s="6"/>
      <c r="G24" s="20"/>
      <c r="H24" s="25"/>
      <c r="I24" s="6"/>
      <c r="J24" s="6"/>
      <c r="K24" s="14"/>
      <c r="L24" s="2">
        <f t="shared" si="0"/>
        <v>0</v>
      </c>
      <c r="M24" s="3" t="str">
        <f>LOOKUP(L24,{0,1,50,60,70,80,90},{" ","F","E","D","C","B","A"})</f>
        <v> </v>
      </c>
    </row>
    <row r="25" spans="1:13" ht="15.75" thickBot="1">
      <c r="A25" s="6">
        <v>17</v>
      </c>
      <c r="B25" s="21"/>
      <c r="C25" s="21"/>
      <c r="D25" s="7"/>
      <c r="E25" s="6"/>
      <c r="F25" s="6"/>
      <c r="G25" s="20"/>
      <c r="H25" s="25"/>
      <c r="I25" s="6"/>
      <c r="J25" s="6"/>
      <c r="K25" s="14"/>
      <c r="L25" s="2">
        <f t="shared" si="0"/>
        <v>0</v>
      </c>
      <c r="M25" s="3" t="str">
        <f>LOOKUP(L25,{0,1,50,60,70,80,90},{" ","F","E","D","C","B","A"})</f>
        <v> </v>
      </c>
    </row>
    <row r="26" spans="1:13" ht="15.75" thickBot="1">
      <c r="A26" s="6">
        <v>18</v>
      </c>
      <c r="B26" s="21"/>
      <c r="C26" s="21"/>
      <c r="D26" s="7"/>
      <c r="E26" s="6"/>
      <c r="F26" s="6"/>
      <c r="G26" s="20"/>
      <c r="H26" s="25"/>
      <c r="I26" s="6"/>
      <c r="J26" s="6"/>
      <c r="K26" s="14"/>
      <c r="L26" s="2">
        <f t="shared" si="0"/>
        <v>0</v>
      </c>
      <c r="M26" s="3" t="str">
        <f>LOOKUP(L26,{0,1,50,60,70,80,90},{" ","F","E","D","C","B","A"})</f>
        <v> </v>
      </c>
    </row>
    <row r="27" spans="1:13" ht="15.75" thickBot="1">
      <c r="A27" s="6">
        <v>19</v>
      </c>
      <c r="B27" s="21"/>
      <c r="C27" s="21"/>
      <c r="D27" s="7"/>
      <c r="E27" s="6"/>
      <c r="F27" s="6"/>
      <c r="G27" s="20"/>
      <c r="H27" s="25"/>
      <c r="I27" s="6"/>
      <c r="J27" s="6"/>
      <c r="K27" s="14"/>
      <c r="L27" s="2">
        <f t="shared" si="0"/>
        <v>0</v>
      </c>
      <c r="M27" s="3" t="str">
        <f>LOOKUP(L27,{0,1,50,60,70,80,90},{" ","F","E","D","C","B","A"})</f>
        <v> </v>
      </c>
    </row>
    <row r="28" spans="1:13" ht="15.75" thickBot="1">
      <c r="A28" s="6">
        <v>20</v>
      </c>
      <c r="B28" s="21"/>
      <c r="C28" s="21"/>
      <c r="D28" s="7"/>
      <c r="E28" s="6"/>
      <c r="F28" s="6"/>
      <c r="G28" s="20"/>
      <c r="H28" s="25"/>
      <c r="I28" s="6"/>
      <c r="J28" s="6"/>
      <c r="K28" s="14"/>
      <c r="L28" s="2">
        <f t="shared" si="0"/>
        <v>0</v>
      </c>
      <c r="M28" s="3" t="str">
        <f>LOOKUP(L28,{0,1,50,60,70,80,90},{" ","F","E","D","C","B","A"})</f>
        <v> </v>
      </c>
    </row>
    <row r="29" spans="1:13" ht="15.75" thickBot="1">
      <c r="A29" s="6">
        <v>21</v>
      </c>
      <c r="B29" s="21"/>
      <c r="C29" s="21"/>
      <c r="D29" s="7"/>
      <c r="E29" s="6"/>
      <c r="F29" s="6"/>
      <c r="G29" s="20"/>
      <c r="H29" s="25"/>
      <c r="I29" s="6"/>
      <c r="J29" s="6"/>
      <c r="K29" s="14"/>
      <c r="L29" s="2">
        <f t="shared" si="0"/>
        <v>0</v>
      </c>
      <c r="M29" s="3" t="str">
        <f>LOOKUP(L29,{0,1,50,60,70,80,90},{" ","F","E","D","C","B","A"})</f>
        <v> </v>
      </c>
    </row>
    <row r="30" spans="1:13" ht="15.75" thickBot="1">
      <c r="A30" s="6">
        <v>22</v>
      </c>
      <c r="B30" s="21"/>
      <c r="C30" s="21"/>
      <c r="D30" s="7"/>
      <c r="E30" s="6"/>
      <c r="F30" s="6"/>
      <c r="G30" s="20"/>
      <c r="H30" s="25"/>
      <c r="I30" s="6"/>
      <c r="J30" s="6"/>
      <c r="K30" s="14"/>
      <c r="L30" s="2">
        <f t="shared" si="0"/>
        <v>0</v>
      </c>
      <c r="M30" s="3" t="str">
        <f>LOOKUP(L30,{0,1,50,60,70,80,90},{" ","F","E","D","C","B","A"})</f>
        <v> </v>
      </c>
    </row>
    <row r="31" spans="1:13" ht="15.75" thickBot="1">
      <c r="A31" s="6">
        <v>23</v>
      </c>
      <c r="B31" s="21"/>
      <c r="C31" s="21"/>
      <c r="D31" s="7"/>
      <c r="E31" s="6"/>
      <c r="F31" s="6"/>
      <c r="G31" s="20"/>
      <c r="H31" s="25"/>
      <c r="I31" s="6"/>
      <c r="J31" s="6"/>
      <c r="K31" s="14"/>
      <c r="L31" s="2">
        <f t="shared" si="0"/>
        <v>0</v>
      </c>
      <c r="M31" s="3" t="str">
        <f>LOOKUP(L31,{0,1,50,60,70,80,90},{" ","F","E","D","C","B","A"})</f>
        <v> </v>
      </c>
    </row>
    <row r="32" spans="1:13" ht="15.75" thickBot="1">
      <c r="A32" s="6">
        <v>24</v>
      </c>
      <c r="B32" s="21"/>
      <c r="C32" s="21"/>
      <c r="D32" s="7"/>
      <c r="E32" s="6"/>
      <c r="F32" s="6"/>
      <c r="G32" s="20"/>
      <c r="H32" s="25"/>
      <c r="I32" s="6"/>
      <c r="J32" s="6"/>
      <c r="K32" s="14"/>
      <c r="L32" s="2">
        <f t="shared" si="0"/>
        <v>0</v>
      </c>
      <c r="M32" s="3" t="str">
        <f>LOOKUP(L32,{0,1,50,60,70,80,90},{" ","F","E","D","C","B","A"})</f>
        <v> </v>
      </c>
    </row>
    <row r="33" spans="1:13" ht="15.75" thickBot="1">
      <c r="A33" s="6">
        <v>25</v>
      </c>
      <c r="B33" s="21"/>
      <c r="C33" s="21"/>
      <c r="D33" s="7"/>
      <c r="E33" s="6"/>
      <c r="F33" s="6"/>
      <c r="G33" s="20"/>
      <c r="H33" s="25"/>
      <c r="I33" s="6"/>
      <c r="J33" s="6"/>
      <c r="K33" s="14"/>
      <c r="L33" s="2">
        <f t="shared" si="0"/>
        <v>0</v>
      </c>
      <c r="M33" s="3" t="str">
        <f>LOOKUP(L33,{0,1,50,60,70,80,90},{" ","F","E","D","C","B","A"})</f>
        <v> </v>
      </c>
    </row>
    <row r="34" spans="1:13" ht="15.75" thickBot="1">
      <c r="A34" s="6">
        <v>26</v>
      </c>
      <c r="B34" s="21"/>
      <c r="C34" s="21"/>
      <c r="D34" s="7"/>
      <c r="E34" s="6"/>
      <c r="F34" s="6"/>
      <c r="G34" s="20"/>
      <c r="H34" s="25"/>
      <c r="I34" s="6"/>
      <c r="J34" s="6"/>
      <c r="K34" s="14"/>
      <c r="L34" s="2">
        <f t="shared" si="0"/>
        <v>0</v>
      </c>
      <c r="M34" s="3" t="str">
        <f>LOOKUP(L34,{0,1,50,60,70,80,90},{" ","F","E","D","C","B","A"})</f>
        <v> </v>
      </c>
    </row>
    <row r="35" spans="1:13" ht="15.75" thickBot="1">
      <c r="A35" s="6">
        <v>27</v>
      </c>
      <c r="B35" s="21"/>
      <c r="C35" s="21"/>
      <c r="D35" s="7"/>
      <c r="E35" s="6"/>
      <c r="F35" s="6"/>
      <c r="G35" s="20"/>
      <c r="H35" s="25"/>
      <c r="I35" s="6"/>
      <c r="J35" s="6"/>
      <c r="K35" s="14"/>
      <c r="L35" s="2">
        <f t="shared" si="0"/>
        <v>0</v>
      </c>
      <c r="M35" s="3" t="str">
        <f>LOOKUP(L35,{0,1,50,60,70,80,90},{" ","F","E","D","C","B","A"})</f>
        <v> </v>
      </c>
    </row>
    <row r="36" spans="1:13" ht="15.75" thickBot="1">
      <c r="A36" s="6">
        <v>28</v>
      </c>
      <c r="B36" s="21"/>
      <c r="C36" s="21"/>
      <c r="D36" s="7"/>
      <c r="E36" s="6"/>
      <c r="F36" s="6"/>
      <c r="G36" s="20"/>
      <c r="H36" s="25"/>
      <c r="I36" s="6"/>
      <c r="J36" s="6"/>
      <c r="K36" s="14"/>
      <c r="L36" s="2">
        <f t="shared" si="0"/>
        <v>0</v>
      </c>
      <c r="M36" s="3">
        <v>46</v>
      </c>
    </row>
    <row r="37" spans="1:13" ht="15.75" thickBot="1">
      <c r="A37" s="6">
        <v>29</v>
      </c>
      <c r="B37" s="21"/>
      <c r="C37" s="21"/>
      <c r="D37" s="7"/>
      <c r="E37" s="6"/>
      <c r="F37" s="6"/>
      <c r="G37" s="20"/>
      <c r="H37" s="25"/>
      <c r="I37" s="6"/>
      <c r="J37" s="6"/>
      <c r="K37" s="14"/>
      <c r="L37" s="2">
        <f t="shared" si="0"/>
        <v>0</v>
      </c>
      <c r="M37" s="3" t="str">
        <f>LOOKUP(L37,{0,1,50,60,70,80,90},{" ","F","E","D","C","B","A"})</f>
        <v> </v>
      </c>
    </row>
    <row r="38" spans="1:13" ht="15.75" thickBot="1">
      <c r="A38" s="6">
        <v>30</v>
      </c>
      <c r="B38" s="21"/>
      <c r="C38" s="21"/>
      <c r="D38" s="7"/>
      <c r="E38" s="6"/>
      <c r="F38" s="6"/>
      <c r="G38" s="20"/>
      <c r="H38" s="25"/>
      <c r="I38" s="6"/>
      <c r="J38" s="6"/>
      <c r="K38" s="14"/>
      <c r="L38" s="2">
        <f t="shared" si="0"/>
        <v>0</v>
      </c>
      <c r="M38" s="3" t="str">
        <f>LOOKUP(L38,{0,1,50,60,70,80,90},{" ","F","E","D","C","B","A"})</f>
        <v> </v>
      </c>
    </row>
    <row r="39" spans="1:13" ht="15.75" thickBot="1">
      <c r="A39" s="6">
        <v>31</v>
      </c>
      <c r="B39" s="21"/>
      <c r="C39" s="21"/>
      <c r="D39" s="7"/>
      <c r="E39" s="6"/>
      <c r="F39" s="6"/>
      <c r="G39" s="20"/>
      <c r="H39" s="25"/>
      <c r="I39" s="6"/>
      <c r="J39" s="6"/>
      <c r="K39" s="14"/>
      <c r="L39" s="2">
        <f t="shared" si="0"/>
        <v>0</v>
      </c>
      <c r="M39" s="3" t="str">
        <f>LOOKUP(L39,{0,1,50,60,70,80,90},{" ","F","E","D","C","B","A"})</f>
        <v> </v>
      </c>
    </row>
    <row r="40" spans="1:13" ht="15.75" thickBot="1">
      <c r="A40" s="6">
        <v>32</v>
      </c>
      <c r="B40" s="21"/>
      <c r="C40" s="21"/>
      <c r="D40" s="7"/>
      <c r="E40" s="6"/>
      <c r="F40" s="6"/>
      <c r="G40" s="20"/>
      <c r="H40" s="25"/>
      <c r="I40" s="6"/>
      <c r="J40" s="6"/>
      <c r="K40" s="14"/>
      <c r="L40" s="2">
        <f t="shared" si="0"/>
        <v>0</v>
      </c>
      <c r="M40" s="3" t="str">
        <f>LOOKUP(L40,{0,1,50,60,70,80,90},{" ","F","E","D","C","B","A"})</f>
        <v> </v>
      </c>
    </row>
    <row r="41" spans="1:13" ht="15.75" thickBot="1">
      <c r="A41" s="6">
        <v>33</v>
      </c>
      <c r="B41" s="21"/>
      <c r="C41" s="21"/>
      <c r="D41" s="7"/>
      <c r="E41" s="6"/>
      <c r="F41" s="6"/>
      <c r="G41" s="20"/>
      <c r="H41" s="25"/>
      <c r="I41" s="6"/>
      <c r="J41" s="6"/>
      <c r="K41" s="14"/>
      <c r="L41" s="2">
        <f t="shared" si="0"/>
        <v>0</v>
      </c>
      <c r="M41" s="3" t="str">
        <f>LOOKUP(L41,{0,1,50,60,70,80,90},{" ","F","E","D","C","B","A"})</f>
        <v> </v>
      </c>
    </row>
    <row r="42" spans="1:13" ht="15.7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14"/>
      <c r="L42" s="2">
        <f t="shared" si="0"/>
        <v>0</v>
      </c>
      <c r="M42" s="3" t="str">
        <f>LOOKUP(L42,{0,1,50,60,70,80,90},{" ","F","E","D","C","B","A"})</f>
        <v> </v>
      </c>
    </row>
    <row r="43" spans="1:13" ht="15.7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14"/>
      <c r="L43" s="2">
        <f t="shared" si="0"/>
        <v>0</v>
      </c>
      <c r="M43" s="3" t="str">
        <f>LOOKUP(L43,{0,1,50,60,70,80,90},{" ","F","E","D","C","B","A"})</f>
        <v> </v>
      </c>
    </row>
    <row r="44" spans="1:13" ht="15.7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14"/>
      <c r="L44" s="2">
        <f t="shared" si="0"/>
        <v>0</v>
      </c>
      <c r="M44" s="3" t="str">
        <f>LOOKUP(L44,{0,1,50,60,70,80,90},{" ","F","E","D","C","B","A"})</f>
        <v> </v>
      </c>
    </row>
    <row r="45" spans="1:13" ht="15.7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14"/>
      <c r="L45" s="2">
        <f t="shared" si="0"/>
        <v>0</v>
      </c>
      <c r="M45" s="3" t="str">
        <f>LOOKUP(L45,{0,1,50,60,70,80,90},{" ","F","E","D","C","B","A"})</f>
        <v> </v>
      </c>
    </row>
    <row r="46" spans="1:13" ht="15.7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14"/>
      <c r="L46" s="2">
        <f t="shared" si="0"/>
        <v>0</v>
      </c>
      <c r="M46" s="3" t="str">
        <f>LOOKUP(L46,{0,1,50,60,70,80,90},{" ","F","E","D","C","B","A"})</f>
        <v> </v>
      </c>
    </row>
    <row r="47" spans="1:13" ht="15.7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14"/>
      <c r="L47" s="2">
        <f t="shared" si="0"/>
        <v>0</v>
      </c>
      <c r="M47" s="3" t="str">
        <f>LOOKUP(L47,{0,1,50,60,70,80,90},{" ","F","E","D","C","B","A"})</f>
        <v> </v>
      </c>
    </row>
    <row r="48" spans="1:13" ht="15.7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14"/>
      <c r="L48" s="2">
        <v>0</v>
      </c>
      <c r="M48" s="3" t="str">
        <f>LOOKUP(L48,{0,1,50,60,70,80,90},{" ","F","E","D","C","B","A"})</f>
        <v> </v>
      </c>
    </row>
    <row r="49" spans="1:13" ht="15.7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>
        <f t="shared" si="0"/>
        <v>0</v>
      </c>
      <c r="M49" s="3" t="str">
        <f>LOOKUP(L49,{0,1,50,60,70,80,90},{" ","F","E","D","C","B","A"})</f>
        <v> </v>
      </c>
    </row>
    <row r="50" spans="1:13" ht="15.7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>
        <f t="shared" si="0"/>
        <v>0</v>
      </c>
      <c r="M50" s="3" t="str">
        <f>LOOKUP(L50,{0,1,50,60,70,80,90},{" ","F","E","D","C","B","A"})</f>
        <v> </v>
      </c>
    </row>
    <row r="51" spans="1:13" ht="15.7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>
        <f t="shared" si="0"/>
        <v>0</v>
      </c>
      <c r="M51" s="3" t="str">
        <f>LOOKUP(L51,{0,1,50,60,70,80,90},{" ","F","E","D","C","B","A"})</f>
        <v> </v>
      </c>
    </row>
    <row r="52" spans="1:13" ht="15.7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>
        <f t="shared" si="0"/>
        <v>0</v>
      </c>
      <c r="M52" s="3" t="str">
        <f>LOOKUP(L52,{0,1,50,60,70,80,90},{" ","F","E","D","C","B","A"})</f>
        <v> </v>
      </c>
    </row>
    <row r="53" spans="1:13" ht="15.7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>
        <f t="shared" si="0"/>
        <v>0</v>
      </c>
      <c r="M53" s="3" t="str">
        <f>LOOKUP(L53,{0,1,50,60,70,80,90},{" ","F","E","D","C","B","A"})</f>
        <v> </v>
      </c>
    </row>
    <row r="54" spans="1:13" ht="15.7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>
        <f t="shared" si="0"/>
        <v>0</v>
      </c>
      <c r="M54" s="3" t="str">
        <f>LOOKUP(L54,{0,1,50,60,70,80,90},{" ","F","E","D","C","B","A"})</f>
        <v> </v>
      </c>
    </row>
    <row r="55" spans="1:13" ht="15.7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>
        <f t="shared" si="0"/>
        <v>0</v>
      </c>
      <c r="M55" s="3" t="str">
        <f>LOOKUP(L55,{0,1,50,60,70,80,90},{" ","F","E","D","C","B","A"})</f>
        <v> </v>
      </c>
    </row>
    <row r="56" spans="1:13" ht="15.7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>
        <f t="shared" si="0"/>
        <v>0</v>
      </c>
      <c r="M56" s="3" t="str">
        <f>LOOKUP(L56,{0,1,50,60,70,80,90},{" ","F","E","D","C","B","A"})</f>
        <v> </v>
      </c>
    </row>
    <row r="57" spans="1:13" ht="15.7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>
        <f t="shared" si="0"/>
        <v>0</v>
      </c>
      <c r="M57" s="3" t="str">
        <f>LOOKUP(L57,{0,1,50,60,70,80,90},{" ","F","E","D","C","B","A"})</f>
        <v> </v>
      </c>
    </row>
    <row r="58" spans="1:13" ht="15.7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t="shared" si="0"/>
        <v>0</v>
      </c>
      <c r="M58" s="3" t="str">
        <f>LOOKUP(L58,{0,1,50,60,70,80,90},{" ","F","E","D","C","B","A"})</f>
        <v> </v>
      </c>
    </row>
    <row r="59" spans="1:13" ht="15.7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> </v>
      </c>
    </row>
    <row r="60" spans="1:13" ht="15.7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> </v>
      </c>
    </row>
    <row r="61" spans="1:13" ht="15.7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> </v>
      </c>
    </row>
    <row r="62" spans="1:13" ht="15.7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> </v>
      </c>
    </row>
    <row r="63" spans="1:13" ht="15.7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> </v>
      </c>
    </row>
    <row r="64" spans="1:13" ht="15.7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> </v>
      </c>
    </row>
    <row r="65" spans="1:13" ht="15.7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> </v>
      </c>
    </row>
    <row r="66" spans="1:13" ht="15.7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> </v>
      </c>
    </row>
    <row r="67" spans="1:13" ht="15.7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> </v>
      </c>
    </row>
    <row r="68" spans="1:13" ht="15.7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> </v>
      </c>
    </row>
    <row r="69" spans="1:13" ht="15.7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> </v>
      </c>
    </row>
    <row r="70" spans="1:13" ht="15.7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> </v>
      </c>
    </row>
    <row r="71" spans="1:13" ht="15.7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5.7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> </v>
      </c>
    </row>
    <row r="73" spans="1:13" ht="15.7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aca="true" t="shared" si="1" ref="L73:L136">SUM(E73:K73)</f>
        <v>0</v>
      </c>
      <c r="M73" s="3" t="str">
        <f>LOOKUP(L73,{0,1,50,60,70,80,90},{" ","F","E","D","C","B","A"})</f>
        <v> </v>
      </c>
    </row>
    <row r="74" spans="1:13" ht="15.7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> </v>
      </c>
    </row>
    <row r="75" spans="1:13" ht="15.7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> </v>
      </c>
    </row>
    <row r="76" spans="1:13" ht="15.7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> </v>
      </c>
    </row>
    <row r="77" spans="1:13" ht="15.7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> </v>
      </c>
    </row>
    <row r="78" spans="1:13" ht="15.7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> </v>
      </c>
    </row>
    <row r="79" spans="1:13" ht="15.7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> </v>
      </c>
    </row>
    <row r="80" spans="1:13" ht="15.7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> </v>
      </c>
    </row>
    <row r="81" spans="1:13" ht="15.7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> </v>
      </c>
    </row>
    <row r="82" spans="1:13" ht="15.7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> </v>
      </c>
    </row>
    <row r="83" spans="1:13" ht="15.7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> </v>
      </c>
    </row>
    <row r="84" spans="1:13" ht="15.7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> </v>
      </c>
    </row>
    <row r="85" spans="1:13" ht="15.7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> </v>
      </c>
    </row>
    <row r="86" spans="1:13" ht="15.7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> </v>
      </c>
    </row>
    <row r="87" spans="1:13" ht="15.7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> </v>
      </c>
    </row>
    <row r="88" spans="1:13" ht="15.7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> </v>
      </c>
    </row>
    <row r="89" spans="1:13" ht="15.7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> </v>
      </c>
    </row>
    <row r="90" spans="1:13" ht="15.7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5.7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> </v>
      </c>
    </row>
    <row r="92" spans="1:13" ht="15.7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> </v>
      </c>
    </row>
    <row r="93" spans="1:13" ht="15.7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> </v>
      </c>
    </row>
    <row r="94" spans="1:13" ht="15.7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> </v>
      </c>
    </row>
    <row r="95" spans="1:13" ht="15.7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> </v>
      </c>
    </row>
    <row r="96" spans="1:13" ht="15.7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> </v>
      </c>
    </row>
    <row r="97" spans="1:13" ht="15.7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> </v>
      </c>
    </row>
    <row r="98" spans="1:13" ht="15.7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> </v>
      </c>
    </row>
    <row r="99" spans="1:13" ht="15.7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> </v>
      </c>
    </row>
    <row r="100" spans="1:13" ht="15.7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5.7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5.7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> </v>
      </c>
    </row>
    <row r="103" spans="1:13" ht="15.7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> </v>
      </c>
    </row>
    <row r="104" spans="1:13" ht="15.7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> </v>
      </c>
    </row>
    <row r="105" spans="1:13" ht="15.7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> </v>
      </c>
    </row>
    <row r="106" spans="1:13" ht="15.7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> </v>
      </c>
    </row>
    <row r="107" spans="1:13" ht="15.7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> </v>
      </c>
    </row>
    <row r="108" spans="1:13" ht="15.7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> </v>
      </c>
    </row>
    <row r="109" spans="1:13" ht="15.7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> </v>
      </c>
    </row>
    <row r="110" spans="1:13" ht="15.7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> </v>
      </c>
    </row>
    <row r="111" spans="1:13" ht="15.7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> </v>
      </c>
    </row>
    <row r="112" spans="1:13" ht="15.7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> </v>
      </c>
    </row>
    <row r="113" spans="1:13" ht="15.7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> </v>
      </c>
    </row>
    <row r="114" spans="1:13" ht="15.7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> </v>
      </c>
    </row>
    <row r="115" spans="1:13" ht="15.7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5.7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> </v>
      </c>
    </row>
    <row r="117" spans="1:13" ht="15.7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> </v>
      </c>
    </row>
    <row r="118" spans="1:13" ht="15.7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> </v>
      </c>
    </row>
    <row r="119" spans="1:13" ht="15.7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> </v>
      </c>
    </row>
    <row r="120" spans="1:13" ht="15.7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> </v>
      </c>
    </row>
    <row r="121" spans="1:13" ht="15.7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> </v>
      </c>
    </row>
    <row r="122" spans="1:13" ht="15.7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> </v>
      </c>
    </row>
    <row r="123" spans="1:13" ht="15.7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> </v>
      </c>
    </row>
    <row r="124" spans="1:13" ht="15.7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> </v>
      </c>
    </row>
    <row r="125" spans="1:13" ht="15.7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> </v>
      </c>
    </row>
    <row r="126" spans="1:13" ht="15.7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> </v>
      </c>
    </row>
    <row r="127" spans="1:13" ht="15.7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> </v>
      </c>
    </row>
    <row r="128" spans="1:13" ht="15.7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> </v>
      </c>
    </row>
    <row r="129" spans="1:13" ht="15.7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> </v>
      </c>
    </row>
    <row r="130" spans="1:13" ht="15.7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> </v>
      </c>
    </row>
    <row r="131" spans="1:13" ht="15.7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> </v>
      </c>
    </row>
    <row r="132" spans="1:13" ht="15.7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5.7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> </v>
      </c>
    </row>
    <row r="134" spans="1:13" ht="15.7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> </v>
      </c>
    </row>
    <row r="135" spans="1:13" ht="15.7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> </v>
      </c>
    </row>
    <row r="136" spans="1:13" ht="15.7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> </v>
      </c>
    </row>
    <row r="137" spans="1:13" ht="15.7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aca="true" t="shared" si="2" ref="L137:L200">SUM(E137:K137)</f>
        <v>0</v>
      </c>
      <c r="M137" s="3" t="str">
        <f>LOOKUP(L137,{0,1,50,60,70,80,90},{" ","F","E","D","C","B","A"})</f>
        <v> </v>
      </c>
    </row>
    <row r="138" spans="1:13" ht="15.7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> </v>
      </c>
    </row>
    <row r="139" spans="1:13" ht="15.7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> </v>
      </c>
    </row>
    <row r="140" spans="1:13" ht="15.7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> </v>
      </c>
    </row>
    <row r="141" spans="1:13" ht="15.7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> </v>
      </c>
    </row>
    <row r="142" spans="1:13" ht="15.7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> </v>
      </c>
    </row>
    <row r="143" spans="1:13" ht="15.7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> </v>
      </c>
    </row>
    <row r="144" spans="1:13" ht="15.7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> </v>
      </c>
    </row>
    <row r="145" spans="1:13" ht="15.7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> </v>
      </c>
    </row>
    <row r="146" spans="1:13" ht="15.7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> </v>
      </c>
    </row>
    <row r="147" spans="1:13" ht="15.7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> </v>
      </c>
    </row>
    <row r="148" spans="1:13" ht="15.7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> </v>
      </c>
    </row>
    <row r="149" spans="1:13" ht="15.7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> </v>
      </c>
    </row>
    <row r="150" spans="1:13" ht="15.7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> </v>
      </c>
    </row>
    <row r="151" spans="1:13" ht="15.7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> </v>
      </c>
    </row>
    <row r="152" spans="1:13" ht="15.7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> </v>
      </c>
    </row>
    <row r="153" spans="1:13" ht="15.7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> </v>
      </c>
    </row>
    <row r="154" spans="1:13" ht="15.7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> </v>
      </c>
    </row>
    <row r="155" spans="1:13" ht="15.7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> </v>
      </c>
    </row>
    <row r="156" spans="1:13" ht="15.7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> </v>
      </c>
    </row>
    <row r="157" spans="1:13" ht="15.7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> </v>
      </c>
    </row>
    <row r="158" spans="1:13" ht="15.7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5.7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> </v>
      </c>
    </row>
    <row r="160" spans="1:13" ht="15.7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> </v>
      </c>
    </row>
    <row r="161" spans="1:13" ht="15.7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> </v>
      </c>
    </row>
    <row r="162" spans="1:13" ht="15.7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> </v>
      </c>
    </row>
    <row r="163" spans="1:13" ht="15.7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> </v>
      </c>
    </row>
    <row r="164" spans="1:13" ht="15.7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> </v>
      </c>
    </row>
    <row r="165" spans="1:13" ht="15.7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> </v>
      </c>
    </row>
    <row r="166" spans="1:13" ht="15.7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> </v>
      </c>
    </row>
    <row r="167" spans="1:13" ht="15.7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> </v>
      </c>
    </row>
    <row r="168" spans="1:13" ht="15.7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> </v>
      </c>
    </row>
    <row r="169" spans="1:13" ht="15.7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> </v>
      </c>
    </row>
    <row r="170" spans="1:13" ht="15.7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> </v>
      </c>
    </row>
    <row r="171" spans="1:13" ht="15.7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> </v>
      </c>
    </row>
    <row r="172" spans="1:13" ht="15.7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> </v>
      </c>
    </row>
    <row r="173" spans="1:13" ht="15.7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5.7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> </v>
      </c>
    </row>
    <row r="175" spans="1:13" ht="15.7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> </v>
      </c>
    </row>
    <row r="176" spans="1:13" ht="15.7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5.7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> </v>
      </c>
    </row>
    <row r="178" spans="1:13" ht="15.7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> </v>
      </c>
    </row>
    <row r="179" spans="1:13" ht="15.7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> </v>
      </c>
    </row>
    <row r="180" spans="1:13" ht="15.7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> </v>
      </c>
    </row>
    <row r="181" spans="1:13" ht="15.7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> </v>
      </c>
    </row>
    <row r="182" spans="1:13" ht="15.7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> </v>
      </c>
    </row>
    <row r="183" spans="1:13" ht="15.7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> </v>
      </c>
    </row>
    <row r="184" spans="1:13" ht="15.7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> </v>
      </c>
    </row>
    <row r="185" spans="1:13" ht="15.7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5.7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> </v>
      </c>
    </row>
    <row r="187" spans="1:13" ht="15.7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> </v>
      </c>
    </row>
    <row r="188" spans="1:13" ht="15.7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> </v>
      </c>
    </row>
    <row r="189" spans="1:13" ht="15.7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> </v>
      </c>
    </row>
    <row r="190" spans="1:13" ht="15.7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5.7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> </v>
      </c>
    </row>
    <row r="192" spans="1:13" ht="15.7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> </v>
      </c>
    </row>
    <row r="193" spans="1:13" ht="15.7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> </v>
      </c>
    </row>
    <row r="194" spans="1:13" ht="15.7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> </v>
      </c>
    </row>
    <row r="195" spans="1:13" ht="15.7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> </v>
      </c>
    </row>
    <row r="196" spans="1:13" ht="15.7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> </v>
      </c>
    </row>
    <row r="197" spans="1:13" ht="15.7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> </v>
      </c>
    </row>
    <row r="198" spans="1:13" ht="15.7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> </v>
      </c>
    </row>
    <row r="199" spans="1:13" ht="15.7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> </v>
      </c>
    </row>
    <row r="200" spans="1:13" ht="15.7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> </v>
      </c>
    </row>
    <row r="201" spans="1:13" ht="15.7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aca="true" t="shared" si="3" ref="L201:L264">SUM(E201:K201)</f>
        <v>0</v>
      </c>
      <c r="M201" s="3" t="str">
        <f>LOOKUP(L201,{0,1,50,60,70,80,90},{" ","F","E","D","C","B","A"})</f>
        <v> </v>
      </c>
    </row>
    <row r="202" spans="1:13" ht="15.7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5.7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> </v>
      </c>
    </row>
    <row r="204" spans="1:13" ht="15.7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> </v>
      </c>
    </row>
    <row r="205" spans="1:13" ht="15.7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5.7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> </v>
      </c>
    </row>
    <row r="207" spans="1:13" ht="15.7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> </v>
      </c>
    </row>
    <row r="208" spans="1:13" ht="15.7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> </v>
      </c>
    </row>
    <row r="209" spans="1:13" ht="15.7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> </v>
      </c>
    </row>
    <row r="210" spans="1:13" ht="15.7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> </v>
      </c>
    </row>
    <row r="211" spans="1:13" ht="15.7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> </v>
      </c>
    </row>
    <row r="212" spans="1:13" ht="15.7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> </v>
      </c>
    </row>
    <row r="213" spans="1:13" ht="15.7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> </v>
      </c>
    </row>
    <row r="214" spans="1:13" ht="15.7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> </v>
      </c>
    </row>
    <row r="215" spans="1:13" ht="15.7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> </v>
      </c>
    </row>
    <row r="216" spans="1:13" ht="15.7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> </v>
      </c>
    </row>
    <row r="217" spans="1:13" ht="15.7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> </v>
      </c>
    </row>
    <row r="218" spans="1:13" ht="15.7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> </v>
      </c>
    </row>
    <row r="219" spans="1:13" ht="15.7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> </v>
      </c>
    </row>
    <row r="220" spans="1:13" ht="15.7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> </v>
      </c>
    </row>
    <row r="221" spans="1:13" ht="15.7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> </v>
      </c>
    </row>
    <row r="222" spans="1:13" ht="15.7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> </v>
      </c>
    </row>
    <row r="223" spans="1:13" ht="15.7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> </v>
      </c>
    </row>
    <row r="224" spans="1:13" ht="15.7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> </v>
      </c>
    </row>
    <row r="225" spans="1:13" ht="15.7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> </v>
      </c>
    </row>
    <row r="226" spans="1:13" ht="15.7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> </v>
      </c>
    </row>
    <row r="227" spans="1:13" ht="15.7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> </v>
      </c>
    </row>
    <row r="228" spans="1:13" ht="15.7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> </v>
      </c>
    </row>
    <row r="229" spans="1:13" ht="15.7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> </v>
      </c>
    </row>
    <row r="230" spans="1:13" ht="15.7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> </v>
      </c>
    </row>
    <row r="231" spans="1:13" ht="15.7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5.7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> </v>
      </c>
    </row>
    <row r="233" spans="1:13" ht="15.7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> </v>
      </c>
    </row>
    <row r="234" spans="1:13" ht="15.7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> </v>
      </c>
    </row>
    <row r="235" spans="1:13" ht="15.7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> </v>
      </c>
    </row>
    <row r="236" spans="1:13" ht="15.7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> </v>
      </c>
    </row>
    <row r="237" spans="1:13" ht="15.7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> </v>
      </c>
    </row>
    <row r="238" spans="1:13" ht="15.7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> </v>
      </c>
    </row>
    <row r="239" spans="1:13" ht="15.7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> </v>
      </c>
    </row>
    <row r="240" spans="1:13" ht="15.7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> </v>
      </c>
    </row>
    <row r="241" spans="1:13" ht="15.7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> </v>
      </c>
    </row>
    <row r="242" spans="1:13" ht="15.7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> </v>
      </c>
    </row>
    <row r="243" spans="1:13" ht="15.7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> </v>
      </c>
    </row>
    <row r="244" spans="1:13" ht="15.7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> </v>
      </c>
    </row>
    <row r="245" spans="1:13" ht="15.7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> </v>
      </c>
    </row>
    <row r="246" spans="1:13" ht="15.7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5.7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5.7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> </v>
      </c>
    </row>
    <row r="249" spans="1:13" ht="15.7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> </v>
      </c>
    </row>
    <row r="250" spans="1:13" ht="15.7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> </v>
      </c>
    </row>
    <row r="251" spans="1:13" ht="15.7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5.7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> </v>
      </c>
    </row>
    <row r="253" spans="1:13" ht="15.7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> </v>
      </c>
    </row>
    <row r="254" spans="1:13" ht="15.7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5.7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> </v>
      </c>
    </row>
    <row r="256" spans="1:13" ht="15.7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> </v>
      </c>
    </row>
    <row r="257" spans="1:13" ht="15.7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> </v>
      </c>
    </row>
    <row r="258" spans="1:13" ht="15.7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> </v>
      </c>
    </row>
    <row r="259" spans="1:13" ht="15.7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> </v>
      </c>
    </row>
    <row r="260" spans="1:13" ht="15.7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> </v>
      </c>
    </row>
    <row r="261" spans="1:13" ht="15.7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5.7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> </v>
      </c>
    </row>
    <row r="263" spans="1:13" ht="15.7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> </v>
      </c>
    </row>
    <row r="264" spans="1:13" ht="15.7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> </v>
      </c>
    </row>
    <row r="265" spans="1:13" ht="15.7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aca="true" t="shared" si="4" ref="L265:L318">SUM(E265:K265)</f>
        <v>0</v>
      </c>
      <c r="M265" s="3" t="str">
        <f>LOOKUP(L265,{0,1,50,60,70,80,90},{" ","F","E","D","C","B","A"})</f>
        <v> </v>
      </c>
    </row>
    <row r="266" spans="1:13" ht="15.7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> </v>
      </c>
    </row>
    <row r="267" spans="1:13" ht="15.7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> </v>
      </c>
    </row>
    <row r="268" spans="1:13" ht="15.7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5.7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> </v>
      </c>
    </row>
    <row r="270" spans="1:13" ht="15.7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> </v>
      </c>
    </row>
    <row r="271" spans="1:13" ht="15.7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5.7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> </v>
      </c>
    </row>
    <row r="273" spans="1:13" ht="15.7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> </v>
      </c>
    </row>
    <row r="274" spans="1:13" ht="15.7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5.7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5.7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> </v>
      </c>
    </row>
    <row r="277" spans="1:13" ht="15.7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5.7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5.7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> </v>
      </c>
    </row>
    <row r="280" spans="1:13" ht="15.7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5.7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> </v>
      </c>
    </row>
    <row r="282" spans="1:13" ht="15.7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5.7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> </v>
      </c>
    </row>
    <row r="284" spans="1:13" ht="15.7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> </v>
      </c>
    </row>
    <row r="285" spans="1:13" ht="15.7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> </v>
      </c>
    </row>
    <row r="286" spans="1:13" ht="15.7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> </v>
      </c>
    </row>
    <row r="287" spans="1:13" ht="15.7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5.7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5.7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5.7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> </v>
      </c>
    </row>
    <row r="291" spans="1:13" ht="15.7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5.7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5.7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> </v>
      </c>
    </row>
    <row r="294" spans="1:13" ht="15.7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> </v>
      </c>
    </row>
    <row r="295" spans="1:13" ht="15.7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5.7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5.7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5.7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5.7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5.7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5.7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5.7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5.7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5.7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5.7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5.7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5.7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5.7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5.7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5.7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5.7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5.7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5.7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5.7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5.7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5.7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5.7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5.7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5.7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5.7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5.7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5.7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5.7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5.7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5.7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5.7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5.7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5.7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5.7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5.7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5.7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5.7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5.7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5.7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5.7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5.7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5.7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5.7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5.7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5.7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5.7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5.7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5.7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5.7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5.7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5.7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5.7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5.7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5.7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5.7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5.7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5.7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5.7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5.7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5.7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5.7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5.7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5.7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2">
    <mergeCell ref="C7:D8"/>
    <mergeCell ref="E7:F7"/>
    <mergeCell ref="G7:I7"/>
    <mergeCell ref="J7:K7"/>
    <mergeCell ref="A1:M1"/>
    <mergeCell ref="A2:M2"/>
    <mergeCell ref="A4:M4"/>
    <mergeCell ref="A5:M5"/>
    <mergeCell ref="M7:M8"/>
    <mergeCell ref="L7:L8"/>
    <mergeCell ref="A7:A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LenovoZ51</cp:lastModifiedBy>
  <cp:lastPrinted>2014-05-29T11:40:52Z</cp:lastPrinted>
  <dcterms:created xsi:type="dcterms:W3CDTF">2013-02-18T10:46:38Z</dcterms:created>
  <dcterms:modified xsi:type="dcterms:W3CDTF">2017-11-22T16:42:25Z</dcterms:modified>
  <cp:category/>
  <cp:version/>
  <cp:contentType/>
  <cp:contentStatus/>
</cp:coreProperties>
</file>